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ULIEU HOANG\1. mos 16\1. MOS Excel 2016\1. Giao an tinhoccong\1. Private\3. E16CA-BVN3\E16CA-BVN3\CA.ESource\"/>
    </mc:Choice>
  </mc:AlternateContent>
  <bookViews>
    <workbookView xWindow="0" yWindow="0" windowWidth="20496" windowHeight="8340"/>
  </bookViews>
  <sheets>
    <sheet name="Books" sheetId="2" r:id="rId1"/>
    <sheet name="Profits" sheetId="3" r:id="rId2"/>
    <sheet name="Sales data" sheetId="4" r:id="rId3"/>
  </sheets>
  <definedNames>
    <definedName name="_xlnm.Print_Area" localSheetId="2">'Sales data'!$A$1:$N$37</definedName>
    <definedName name="Quarter1">#REF!</definedName>
    <definedName name="Quarter2">#REF!</definedName>
    <definedName name="Quarter3">#REF!</definedName>
    <definedName name="Quarter4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3" l="1"/>
  <c r="F8" i="3"/>
  <c r="F12" i="3"/>
  <c r="F13" i="3"/>
  <c r="G13" i="3" s="1"/>
  <c r="F9" i="3"/>
  <c r="F5" i="3"/>
  <c r="F4" i="3"/>
  <c r="F10" i="3"/>
  <c r="F11" i="3"/>
  <c r="F7" i="3"/>
  <c r="F14" i="3"/>
  <c r="E14" i="3"/>
  <c r="E6" i="3"/>
  <c r="E8" i="3"/>
  <c r="E12" i="3"/>
  <c r="E13" i="3"/>
  <c r="E9" i="3"/>
  <c r="E5" i="3"/>
  <c r="E4" i="3"/>
  <c r="E10" i="3"/>
  <c r="E11" i="3"/>
  <c r="E7" i="3"/>
  <c r="G9" i="3" l="1"/>
  <c r="G6" i="3"/>
  <c r="G11" i="3"/>
  <c r="G4" i="3"/>
  <c r="G10" i="3"/>
  <c r="G5" i="3"/>
  <c r="G14" i="3"/>
  <c r="G8" i="3"/>
  <c r="G7" i="3"/>
  <c r="G12" i="3"/>
</calcChain>
</file>

<file path=xl/sharedStrings.xml><?xml version="1.0" encoding="utf-8"?>
<sst xmlns="http://schemas.openxmlformats.org/spreadsheetml/2006/main" count="165" uniqueCount="144">
  <si>
    <t>Whole Vanilla Bean Chunk</t>
  </si>
  <si>
    <t>Caramel Pavement</t>
  </si>
  <si>
    <t>Pistachio and Pecans</t>
  </si>
  <si>
    <t>Nutty Heaven Splurge</t>
  </si>
  <si>
    <t>Fruit Heaven Splurge</t>
  </si>
  <si>
    <t>Mocha Coffee</t>
  </si>
  <si>
    <t>Poprock Pancake Syrup</t>
  </si>
  <si>
    <t>Cost</t>
  </si>
  <si>
    <t>Price</t>
  </si>
  <si>
    <t>Sales</t>
  </si>
  <si>
    <t>Expense</t>
  </si>
  <si>
    <t>Income</t>
  </si>
  <si>
    <t>Total Profit</t>
  </si>
  <si>
    <t>Cinnamon Donut</t>
  </si>
  <si>
    <t>Choco</t>
  </si>
  <si>
    <t>Blueberry Choco</t>
  </si>
  <si>
    <t>Red Hot Chili Choco</t>
  </si>
  <si>
    <t>Black Bean Choco</t>
  </si>
  <si>
    <t>Publisher</t>
  </si>
  <si>
    <t>Sandwiches</t>
  </si>
  <si>
    <t>Soups</t>
  </si>
  <si>
    <t>Units Sold per Month</t>
  </si>
  <si>
    <t>Category</t>
  </si>
  <si>
    <t>Item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</si>
  <si>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</si>
  <si>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</si>
  <si>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</si>
  <si>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</si>
  <si>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</si>
  <si>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</si>
  <si>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</si>
  <si>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</si>
  <si>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</si>
  <si>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</si>
  <si>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</si>
  <si>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</si>
  <si>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Applewood Bacon &amp; Cheddar</t>
  </si>
  <si>
    <t>Turkey-Sausage &amp; Cheddar</t>
  </si>
  <si>
    <t>Ham &amp; Swiss</t>
  </si>
  <si>
    <t>Sante Fe</t>
  </si>
  <si>
    <t>Florentine</t>
  </si>
  <si>
    <t>Chicken Noodle</t>
  </si>
  <si>
    <t>Turkey Chili</t>
  </si>
  <si>
    <t>Brocolli Cheddar</t>
  </si>
  <si>
    <t>Wild Rice &amp; Mutton</t>
  </si>
  <si>
    <t>ABC Clio</t>
  </si>
  <si>
    <t>AK PETERS</t>
  </si>
  <si>
    <t>AK Press</t>
  </si>
  <si>
    <t>Alfred Music</t>
  </si>
  <si>
    <t>Anthem Press</t>
  </si>
  <si>
    <t>APS PRESS</t>
  </si>
  <si>
    <t>Artech House</t>
  </si>
  <si>
    <t>Aunt Lute Books</t>
  </si>
  <si>
    <t>Author House</t>
  </si>
  <si>
    <t>Avid</t>
  </si>
  <si>
    <t>Barricade Books</t>
  </si>
  <si>
    <t>Beacon Press</t>
  </si>
  <si>
    <t>Beekman Books</t>
  </si>
  <si>
    <t>Berghahn Books</t>
  </si>
  <si>
    <t>Berrett-Koehler</t>
  </si>
  <si>
    <t>Biblio Bazaar</t>
  </si>
  <si>
    <t>BOA Editions</t>
  </si>
  <si>
    <t>Broadview Press</t>
  </si>
  <si>
    <t>Broadway Press</t>
  </si>
  <si>
    <t>Continuum</t>
  </si>
  <si>
    <t>Elsevier</t>
  </si>
  <si>
    <t>Heinemann</t>
  </si>
  <si>
    <t>Kogan Page</t>
  </si>
  <si>
    <t>Matthew Bender</t>
  </si>
  <si>
    <t>New Press</t>
  </si>
  <si>
    <t>Penguin Putnam</t>
  </si>
  <si>
    <t>Random House</t>
  </si>
  <si>
    <t>Routledge</t>
  </si>
  <si>
    <t>SAGE</t>
  </si>
  <si>
    <t>Springer Pub Co</t>
  </si>
  <si>
    <t>TAPPI</t>
  </si>
  <si>
    <t>Sam publishing</t>
  </si>
  <si>
    <t>Panic in Level 4: Cannibals, Killer Viruses, and Other Journeys to the Edge of Science</t>
  </si>
  <si>
    <t>Pirates of the Caribbean: THe Journey to Worlds End.</t>
  </si>
  <si>
    <t xml:space="preserve">Samson </t>
  </si>
  <si>
    <t>Sasha: Hip Hop Hot (Bratz)</t>
  </si>
  <si>
    <t>Staying Well (Slim Goodbody Good Health Guides)</t>
  </si>
  <si>
    <t>Street of Dreams</t>
  </si>
  <si>
    <t>Tales From Arizona WIldcats</t>
  </si>
  <si>
    <t>Thank you Note Cards by Susan Winget</t>
  </si>
  <si>
    <t>Thought Of Home</t>
  </si>
  <si>
    <t>US Flag Kit</t>
  </si>
  <si>
    <t>Walter el Perro Pedorrero</t>
  </si>
  <si>
    <t>White Heat</t>
  </si>
  <si>
    <t>Your First Marine Aquarium</t>
  </si>
  <si>
    <t>A Wonderful, Colorful Celebration (Sticker Stories Book)</t>
  </si>
  <si>
    <t>Cling &amp; Sticker Storage</t>
  </si>
  <si>
    <t>Dog Trouble: A Sticker Stories Book (Nova the Robot)</t>
  </si>
  <si>
    <t>Roald Dahl's Charlie And The Chocolate Factory Sticker Book</t>
  </si>
  <si>
    <t>Address Book and Memo Cards</t>
  </si>
  <si>
    <t>Close Calls Climbing Mishaps &amp; Near Death Experiences</t>
  </si>
  <si>
    <t>Great Bear Adventures: True Tales From the Wild</t>
  </si>
  <si>
    <t>Moon Dancer</t>
  </si>
  <si>
    <t xml:space="preserve">Soul Cry: Powerful Prayers from The Spiritual Heritage of African </t>
  </si>
  <si>
    <t>Soul Praise: Amazing Stories and Insights Behind the Great African</t>
  </si>
  <si>
    <t>Style and Grace African Americans at Home</t>
  </si>
  <si>
    <t>Mini Memories</t>
  </si>
  <si>
    <t>OUR WEDDING PHOTOGRAPHS</t>
  </si>
  <si>
    <t>Adventures With Discus</t>
  </si>
  <si>
    <t>Animal Builders (Cherfas, Jeremy. How Animals Behave.)</t>
  </si>
  <si>
    <t>Animals and Fishes in Aquaterrariums</t>
  </si>
  <si>
    <t>Backyard Horsekeeping</t>
  </si>
  <si>
    <t>Beginner's Guide to Attracting Birds to Your Backyard</t>
  </si>
  <si>
    <t>Dogs (Barron's Pocket Gem)</t>
  </si>
  <si>
    <t>Dogs: The Wolf Within (Understanding Animals)</t>
  </si>
  <si>
    <t>Dr.Ackerman's Book of Dalmatians (BB Dog)</t>
  </si>
  <si>
    <t>Ferrets in Your Home</t>
  </si>
  <si>
    <t>Golden Retriever (About Pets)</t>
  </si>
  <si>
    <t>Green Iguanas and Other Iguanids</t>
  </si>
  <si>
    <t>Book name</t>
  </si>
  <si>
    <t>#ISBN</t>
  </si>
  <si>
    <t>Richard Preston</t>
  </si>
  <si>
    <t>John Long</t>
  </si>
  <si>
    <t>Margaret I. Rostkowski</t>
  </si>
  <si>
    <t>Michael Henry Adams</t>
  </si>
  <si>
    <t>TFH Publications</t>
  </si>
  <si>
    <t>Jeremy. Cherfas</t>
  </si>
  <si>
    <t>Robert Sprackland</t>
  </si>
  <si>
    <t>Joan Fry</t>
  </si>
  <si>
    <t>Jerome A. Jackson, Ph.D.</t>
  </si>
  <si>
    <t>Sandy Ransford</t>
  </si>
  <si>
    <t>Dorothy Hinshaw Patent</t>
  </si>
  <si>
    <t>Lowell Ackerman</t>
  </si>
  <si>
    <t>Wendy Winsted</t>
  </si>
  <si>
    <t>About Pets</t>
  </si>
  <si>
    <t>Hubert Bosch</t>
  </si>
  <si>
    <t>U. Erich Friese</t>
  </si>
  <si>
    <t>Seymour Weiss</t>
  </si>
  <si>
    <t>Lowell Ackerman,DVM</t>
  </si>
  <si>
    <t>Gerhard Mueller</t>
  </si>
  <si>
    <t>Cozy Baker</t>
  </si>
  <si>
    <t>David Sandison</t>
  </si>
  <si>
    <t>Anthony Haden-Guest</t>
  </si>
  <si>
    <t>Author</t>
  </si>
  <si>
    <t>Selling price</t>
  </si>
  <si>
    <t>Average sale</t>
  </si>
  <si>
    <t>Cong Academy</t>
  </si>
  <si>
    <t>Name</t>
  </si>
  <si>
    <t>Products of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</si>
</sst>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0000000000"/>
  </numFmts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28"/>
      <color rgb="FFFFB601"/>
      <name val="Calibri"/>
      <family val="2"/>
      <scheme val="minor"/>
    </font>
    <font>
      <b/>
      <sz val="14"/>
      <color rgb="FFFFB60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000000"/>
      <name val="Arial"/>
    </font>
    <font>
      <b/>
      <sz val="14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</cellStyleXfs>
  <cellXfs count="29">
    <xf numFmtId="0" fontId="0" fillId="0" borderId="0" xfId="0"/>
    <xf numFmtId="0" fontId="0" fillId="0" borderId="2" xfId="0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7" fillId="0" borderId="0" xfId="0" applyFont="1" applyFill="1"/>
    <xf numFmtId="0" fontId="1" fillId="0" borderId="0" xfId="1" applyFill="1"/>
    <xf numFmtId="0" fontId="4" fillId="2" borderId="3" xfId="3" applyBorder="1"/>
    <xf numFmtId="0" fontId="4" fillId="2" borderId="3" xfId="3" applyBorder="1" applyAlignment="1">
      <alignment horizontal="center"/>
    </xf>
    <xf numFmtId="164" fontId="7" fillId="0" borderId="5" xfId="2" applyNumberFormat="1" applyFont="1" applyFill="1" applyBorder="1"/>
    <xf numFmtId="164" fontId="7" fillId="0" borderId="7" xfId="2" applyNumberFormat="1" applyFont="1" applyFill="1" applyBorder="1"/>
    <xf numFmtId="164" fontId="7" fillId="0" borderId="9" xfId="2" applyNumberFormat="1" applyFont="1" applyFill="1" applyBorder="1"/>
    <xf numFmtId="0" fontId="9" fillId="0" borderId="10" xfId="0" applyFont="1" applyFill="1" applyBorder="1" applyAlignment="1">
      <alignment vertical="center"/>
    </xf>
    <xf numFmtId="0" fontId="0" fillId="0" borderId="11" xfId="0" applyFont="1" applyBorder="1" applyAlignment="1"/>
    <xf numFmtId="165" fontId="0" fillId="0" borderId="11" xfId="0" applyNumberFormat="1" applyFont="1" applyBorder="1" applyAlignment="1"/>
    <xf numFmtId="7" fontId="9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5" fillId="0" borderId="0" xfId="1" applyFont="1" applyAlignment="1">
      <alignment horizontal="left" indent="10"/>
    </xf>
    <xf numFmtId="0" fontId="2" fillId="0" borderId="0" xfId="0" applyFont="1" applyAlignment="1"/>
    <xf numFmtId="0" fontId="8" fillId="2" borderId="4" xfId="3" applyFont="1" applyBorder="1" applyAlignment="1">
      <alignment horizontal="center" vertical="center" textRotation="90"/>
    </xf>
    <xf numFmtId="0" fontId="8" fillId="2" borderId="6" xfId="3" applyFont="1" applyBorder="1" applyAlignment="1">
      <alignment horizontal="center" vertical="center" textRotation="90"/>
    </xf>
    <xf numFmtId="0" fontId="8" fillId="2" borderId="8" xfId="3" applyFont="1" applyBorder="1" applyAlignment="1">
      <alignment horizontal="center" vertical="center" textRotation="90"/>
    </xf>
    <xf numFmtId="0" fontId="8" fillId="3" borderId="4" xfId="4" applyFont="1" applyBorder="1" applyAlignment="1">
      <alignment horizontal="center" vertical="center" textRotation="90"/>
    </xf>
    <xf numFmtId="0" fontId="8" fillId="3" borderId="6" xfId="4" applyFont="1" applyBorder="1" applyAlignment="1">
      <alignment horizontal="center" vertical="center" textRotation="90"/>
    </xf>
    <xf numFmtId="0" fontId="8" fillId="3" borderId="8" xfId="4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</cellXfs>
  <cellStyles count="5">
    <cellStyle name="Accent3" xfId="3" builtinId="37"/>
    <cellStyle name="Accent4" xfId="4" builtinId="41"/>
    <cellStyle name="Comma" xfId="2" builtinId="3"/>
    <cellStyle name="Normal" xfId="0" builtinId="0"/>
    <cellStyle name="Title" xfId="1" builtinId="15"/>
  </cellStyles>
  <dxfs count="16"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0000000000"/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0000000000"/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</dxfs>
  <tableStyles count="0" defaultTableStyle="TableStyleMedium2" defaultPivotStyle="PivotStyleLight16"/>
  <colors>
    <mruColors>
      <color rgb="FFFFB6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Books!$E$3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Books!$C$4:$C$40</c:f>
              <c:strCache>
                <c:ptCount val="37"/>
                <c:pt idx="0">
                  <c:v>Richard Preston</c:v>
                </c:pt>
                <c:pt idx="1">
                  <c:v>About Pets</c:v>
                </c:pt>
                <c:pt idx="2">
                  <c:v>U. Erich Friese</c:v>
                </c:pt>
                <c:pt idx="3">
                  <c:v>Seymour Weiss</c:v>
                </c:pt>
                <c:pt idx="4">
                  <c:v>Lowell Ackerman,DVM</c:v>
                </c:pt>
                <c:pt idx="5">
                  <c:v>Gerhard Mueller</c:v>
                </c:pt>
                <c:pt idx="6">
                  <c:v>Cozy Baker</c:v>
                </c:pt>
                <c:pt idx="7">
                  <c:v>David Sandison</c:v>
                </c:pt>
                <c:pt idx="8">
                  <c:v>Anthony Haden-Guest</c:v>
                </c:pt>
                <c:pt idx="9">
                  <c:v>About Pets</c:v>
                </c:pt>
                <c:pt idx="10">
                  <c:v>U. Erich Friese</c:v>
                </c:pt>
                <c:pt idx="11">
                  <c:v>Seymour Weiss</c:v>
                </c:pt>
                <c:pt idx="12">
                  <c:v>Lowell Ackerman,DVM</c:v>
                </c:pt>
                <c:pt idx="13">
                  <c:v>Gerhard Mueller</c:v>
                </c:pt>
                <c:pt idx="14">
                  <c:v>Cozy Baker</c:v>
                </c:pt>
                <c:pt idx="15">
                  <c:v>David Sandison</c:v>
                </c:pt>
                <c:pt idx="16">
                  <c:v>Anthony Haden-Guest</c:v>
                </c:pt>
                <c:pt idx="17">
                  <c:v>About Pets</c:v>
                </c:pt>
                <c:pt idx="18">
                  <c:v>John Long</c:v>
                </c:pt>
                <c:pt idx="19">
                  <c:v>John Long</c:v>
                </c:pt>
                <c:pt idx="20">
                  <c:v>Margaret I. Rostkowski</c:v>
                </c:pt>
                <c:pt idx="21">
                  <c:v>Margaret I. Rostkowski</c:v>
                </c:pt>
                <c:pt idx="22">
                  <c:v>About Pets</c:v>
                </c:pt>
                <c:pt idx="23">
                  <c:v>Michael Henry Adams</c:v>
                </c:pt>
                <c:pt idx="24">
                  <c:v>Michael Henry Adams</c:v>
                </c:pt>
                <c:pt idx="25">
                  <c:v>Michael Henry Adams</c:v>
                </c:pt>
                <c:pt idx="26">
                  <c:v>TFH Publications</c:v>
                </c:pt>
                <c:pt idx="27">
                  <c:v>Jeremy. Cherfas</c:v>
                </c:pt>
                <c:pt idx="28">
                  <c:v>Robert Sprackland</c:v>
                </c:pt>
                <c:pt idx="29">
                  <c:v>Joan Fry</c:v>
                </c:pt>
                <c:pt idx="30">
                  <c:v>Jerome A. Jackson, Ph.D.</c:v>
                </c:pt>
                <c:pt idx="31">
                  <c:v>Sandy Ransford</c:v>
                </c:pt>
                <c:pt idx="32">
                  <c:v>Dorothy Hinshaw Patent</c:v>
                </c:pt>
                <c:pt idx="33">
                  <c:v>Lowell Ackerman</c:v>
                </c:pt>
                <c:pt idx="34">
                  <c:v>Wendy Winsted</c:v>
                </c:pt>
                <c:pt idx="35">
                  <c:v>About Pets</c:v>
                </c:pt>
                <c:pt idx="36">
                  <c:v>Hubert Bosch</c:v>
                </c:pt>
              </c:strCache>
            </c:strRef>
          </c:cat>
          <c:val>
            <c:numRef>
              <c:f>Books!$E$4:$E$40</c:f>
              <c:numCache>
                <c:formatCode>General</c:formatCode>
                <c:ptCount val="37"/>
                <c:pt idx="0">
                  <c:v>39.1</c:v>
                </c:pt>
                <c:pt idx="1">
                  <c:v>65.400000000000006</c:v>
                </c:pt>
                <c:pt idx="2">
                  <c:v>72.099999999999994</c:v>
                </c:pt>
                <c:pt idx="3">
                  <c:v>17.2</c:v>
                </c:pt>
                <c:pt idx="4">
                  <c:v>70.8</c:v>
                </c:pt>
                <c:pt idx="5">
                  <c:v>83.3</c:v>
                </c:pt>
                <c:pt idx="6">
                  <c:v>66.8</c:v>
                </c:pt>
                <c:pt idx="7">
                  <c:v>13.4</c:v>
                </c:pt>
                <c:pt idx="8">
                  <c:v>3</c:v>
                </c:pt>
                <c:pt idx="9">
                  <c:v>30.1</c:v>
                </c:pt>
                <c:pt idx="10">
                  <c:v>77.900000000000006</c:v>
                </c:pt>
                <c:pt idx="11">
                  <c:v>5.6000000000000005</c:v>
                </c:pt>
                <c:pt idx="12">
                  <c:v>68.5</c:v>
                </c:pt>
                <c:pt idx="13">
                  <c:v>38.200000000000003</c:v>
                </c:pt>
                <c:pt idx="14">
                  <c:v>69.400000000000006</c:v>
                </c:pt>
                <c:pt idx="15">
                  <c:v>1.8</c:v>
                </c:pt>
                <c:pt idx="16">
                  <c:v>15.7</c:v>
                </c:pt>
                <c:pt idx="17">
                  <c:v>14.6</c:v>
                </c:pt>
                <c:pt idx="18">
                  <c:v>28.6</c:v>
                </c:pt>
                <c:pt idx="19">
                  <c:v>87.799999999999983</c:v>
                </c:pt>
                <c:pt idx="20">
                  <c:v>69.2</c:v>
                </c:pt>
                <c:pt idx="21">
                  <c:v>69.2</c:v>
                </c:pt>
                <c:pt idx="22">
                  <c:v>39.6</c:v>
                </c:pt>
                <c:pt idx="23">
                  <c:v>71.099999999999994</c:v>
                </c:pt>
                <c:pt idx="24">
                  <c:v>4.5</c:v>
                </c:pt>
                <c:pt idx="25">
                  <c:v>59.7</c:v>
                </c:pt>
                <c:pt idx="26">
                  <c:v>70</c:v>
                </c:pt>
                <c:pt idx="27">
                  <c:v>78.099999999999994</c:v>
                </c:pt>
                <c:pt idx="28">
                  <c:v>11.8</c:v>
                </c:pt>
                <c:pt idx="29">
                  <c:v>17.3</c:v>
                </c:pt>
                <c:pt idx="30">
                  <c:v>45.199999999999996</c:v>
                </c:pt>
                <c:pt idx="31">
                  <c:v>56.5</c:v>
                </c:pt>
                <c:pt idx="32">
                  <c:v>28.5</c:v>
                </c:pt>
                <c:pt idx="33">
                  <c:v>10.8</c:v>
                </c:pt>
                <c:pt idx="34">
                  <c:v>29.3</c:v>
                </c:pt>
                <c:pt idx="35">
                  <c:v>26.3</c:v>
                </c:pt>
                <c:pt idx="36">
                  <c:v>55.7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C-4271-9E78-FC9B790A9027}"/>
            </c:ext>
          </c:extLst>
        </c:ser>
        <c:ser>
          <c:idx val="1"/>
          <c:order val="1"/>
          <c:tx>
            <c:strRef>
              <c:f>Books!$G$3</c:f>
              <c:strCache>
                <c:ptCount val="1"/>
                <c:pt idx="0">
                  <c:v>Selling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Books!$C$4:$C$40</c:f>
              <c:strCache>
                <c:ptCount val="37"/>
                <c:pt idx="0">
                  <c:v>Richard Preston</c:v>
                </c:pt>
                <c:pt idx="1">
                  <c:v>About Pets</c:v>
                </c:pt>
                <c:pt idx="2">
                  <c:v>U. Erich Friese</c:v>
                </c:pt>
                <c:pt idx="3">
                  <c:v>Seymour Weiss</c:v>
                </c:pt>
                <c:pt idx="4">
                  <c:v>Lowell Ackerman,DVM</c:v>
                </c:pt>
                <c:pt idx="5">
                  <c:v>Gerhard Mueller</c:v>
                </c:pt>
                <c:pt idx="6">
                  <c:v>Cozy Baker</c:v>
                </c:pt>
                <c:pt idx="7">
                  <c:v>David Sandison</c:v>
                </c:pt>
                <c:pt idx="8">
                  <c:v>Anthony Haden-Guest</c:v>
                </c:pt>
                <c:pt idx="9">
                  <c:v>About Pets</c:v>
                </c:pt>
                <c:pt idx="10">
                  <c:v>U. Erich Friese</c:v>
                </c:pt>
                <c:pt idx="11">
                  <c:v>Seymour Weiss</c:v>
                </c:pt>
                <c:pt idx="12">
                  <c:v>Lowell Ackerman,DVM</c:v>
                </c:pt>
                <c:pt idx="13">
                  <c:v>Gerhard Mueller</c:v>
                </c:pt>
                <c:pt idx="14">
                  <c:v>Cozy Baker</c:v>
                </c:pt>
                <c:pt idx="15">
                  <c:v>David Sandison</c:v>
                </c:pt>
                <c:pt idx="16">
                  <c:v>Anthony Haden-Guest</c:v>
                </c:pt>
                <c:pt idx="17">
                  <c:v>About Pets</c:v>
                </c:pt>
                <c:pt idx="18">
                  <c:v>John Long</c:v>
                </c:pt>
                <c:pt idx="19">
                  <c:v>John Long</c:v>
                </c:pt>
                <c:pt idx="20">
                  <c:v>Margaret I. Rostkowski</c:v>
                </c:pt>
                <c:pt idx="21">
                  <c:v>Margaret I. Rostkowski</c:v>
                </c:pt>
                <c:pt idx="22">
                  <c:v>About Pets</c:v>
                </c:pt>
                <c:pt idx="23">
                  <c:v>Michael Henry Adams</c:v>
                </c:pt>
                <c:pt idx="24">
                  <c:v>Michael Henry Adams</c:v>
                </c:pt>
                <c:pt idx="25">
                  <c:v>Michael Henry Adams</c:v>
                </c:pt>
                <c:pt idx="26">
                  <c:v>TFH Publications</c:v>
                </c:pt>
                <c:pt idx="27">
                  <c:v>Jeremy. Cherfas</c:v>
                </c:pt>
                <c:pt idx="28">
                  <c:v>Robert Sprackland</c:v>
                </c:pt>
                <c:pt idx="29">
                  <c:v>Joan Fry</c:v>
                </c:pt>
                <c:pt idx="30">
                  <c:v>Jerome A. Jackson, Ph.D.</c:v>
                </c:pt>
                <c:pt idx="31">
                  <c:v>Sandy Ransford</c:v>
                </c:pt>
                <c:pt idx="32">
                  <c:v>Dorothy Hinshaw Patent</c:v>
                </c:pt>
                <c:pt idx="33">
                  <c:v>Lowell Ackerman</c:v>
                </c:pt>
                <c:pt idx="34">
                  <c:v>Wendy Winsted</c:v>
                </c:pt>
                <c:pt idx="35">
                  <c:v>About Pets</c:v>
                </c:pt>
                <c:pt idx="36">
                  <c:v>Hubert Bosch</c:v>
                </c:pt>
              </c:strCache>
            </c:strRef>
          </c:cat>
          <c:val>
            <c:numRef>
              <c:f>Books!$G$4:$G$40</c:f>
              <c:numCache>
                <c:formatCode>General</c:formatCode>
                <c:ptCount val="37"/>
                <c:pt idx="0">
                  <c:v>59.1</c:v>
                </c:pt>
                <c:pt idx="1">
                  <c:v>157.39999999999998</c:v>
                </c:pt>
                <c:pt idx="2">
                  <c:v>156.1</c:v>
                </c:pt>
                <c:pt idx="3">
                  <c:v>46.2</c:v>
                </c:pt>
                <c:pt idx="4">
                  <c:v>79.8</c:v>
                </c:pt>
                <c:pt idx="5">
                  <c:v>119.3</c:v>
                </c:pt>
                <c:pt idx="6">
                  <c:v>116.8</c:v>
                </c:pt>
                <c:pt idx="7">
                  <c:v>113.4</c:v>
                </c:pt>
                <c:pt idx="8">
                  <c:v>30.999999999999993</c:v>
                </c:pt>
                <c:pt idx="9">
                  <c:v>123.1</c:v>
                </c:pt>
                <c:pt idx="10">
                  <c:v>124.9</c:v>
                </c:pt>
                <c:pt idx="11">
                  <c:v>63.6</c:v>
                </c:pt>
                <c:pt idx="12">
                  <c:v>96.499999999999986</c:v>
                </c:pt>
                <c:pt idx="13">
                  <c:v>72.2</c:v>
                </c:pt>
                <c:pt idx="14">
                  <c:v>96.4</c:v>
                </c:pt>
                <c:pt idx="15">
                  <c:v>86.8</c:v>
                </c:pt>
                <c:pt idx="16">
                  <c:v>40.700000000000003</c:v>
                </c:pt>
                <c:pt idx="17">
                  <c:v>22.599999999999998</c:v>
                </c:pt>
                <c:pt idx="18">
                  <c:v>80.599999999999994</c:v>
                </c:pt>
                <c:pt idx="19">
                  <c:v>158.80000000000001</c:v>
                </c:pt>
                <c:pt idx="20">
                  <c:v>124.2</c:v>
                </c:pt>
                <c:pt idx="21">
                  <c:v>113.2</c:v>
                </c:pt>
                <c:pt idx="22">
                  <c:v>122.60000000000002</c:v>
                </c:pt>
                <c:pt idx="23">
                  <c:v>115.10000000000002</c:v>
                </c:pt>
                <c:pt idx="24">
                  <c:v>42.5</c:v>
                </c:pt>
                <c:pt idx="25">
                  <c:v>127.7</c:v>
                </c:pt>
                <c:pt idx="26">
                  <c:v>88.000000000000014</c:v>
                </c:pt>
                <c:pt idx="27">
                  <c:v>149.1</c:v>
                </c:pt>
                <c:pt idx="28">
                  <c:v>82.799999999999983</c:v>
                </c:pt>
                <c:pt idx="29">
                  <c:v>79.3</c:v>
                </c:pt>
                <c:pt idx="30">
                  <c:v>136.19999999999999</c:v>
                </c:pt>
                <c:pt idx="31">
                  <c:v>152.5</c:v>
                </c:pt>
                <c:pt idx="32">
                  <c:v>31.5</c:v>
                </c:pt>
                <c:pt idx="33">
                  <c:v>66.8</c:v>
                </c:pt>
                <c:pt idx="34">
                  <c:v>100.29999999999998</c:v>
                </c:pt>
                <c:pt idx="35">
                  <c:v>117.3</c:v>
                </c:pt>
                <c:pt idx="36">
                  <c:v>152.69999999999999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C-4271-9E78-FC9B790A9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9194384"/>
        <c:axId val="459194056"/>
        <c:axId val="0"/>
      </c:bar3DChart>
      <c:catAx>
        <c:axId val="45919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194056"/>
        <c:crosses val="autoZero"/>
        <c:auto val="1"/>
        <c:lblAlgn val="ctr"/>
        <c:lblOffset val="100"/>
        <c:noMultiLvlLbl val="0"/>
      </c:catAx>
      <c:valAx>
        <c:axId val="459194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19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C&amp;P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Profits!$C$3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Profits!$A$4:$A$14</c:f>
              <c:strCache>
                <c:ptCount val="11"/>
                <c:pt idx="0">
                  <c:v>Fruit Heaven Splurge</c:v>
                </c:pt>
                <c:pt idx="1">
                  <c:v>Nutty Heaven Splurge</c:v>
                </c:pt>
                <c:pt idx="2">
                  <c:v>Whole Vanilla Bean Chunk</c:v>
                </c:pt>
                <c:pt idx="3">
                  <c:v>Poprock Pancake Syrup</c:v>
                </c:pt>
                <c:pt idx="4">
                  <c:v>Caramel Pavement</c:v>
                </c:pt>
                <c:pt idx="5">
                  <c:v>Cinnamon Donut</c:v>
                </c:pt>
                <c:pt idx="6">
                  <c:v>Mocha Coffee</c:v>
                </c:pt>
                <c:pt idx="7">
                  <c:v>Black Bean Choco</c:v>
                </c:pt>
                <c:pt idx="8">
                  <c:v>Pistachio and Pecans</c:v>
                </c:pt>
                <c:pt idx="9">
                  <c:v>Blueberry Choco</c:v>
                </c:pt>
                <c:pt idx="10">
                  <c:v>Red Hot Chili Choco</c:v>
                </c:pt>
              </c:strCache>
            </c:strRef>
          </c:cat>
          <c:val>
            <c:numRef>
              <c:f>Profits!$C$4:$C$14</c:f>
              <c:numCache>
                <c:formatCode>General</c:formatCode>
                <c:ptCount val="11"/>
                <c:pt idx="0">
                  <c:v>5.68</c:v>
                </c:pt>
                <c:pt idx="1">
                  <c:v>5.2</c:v>
                </c:pt>
                <c:pt idx="2">
                  <c:v>5.83</c:v>
                </c:pt>
                <c:pt idx="3">
                  <c:v>4.99</c:v>
                </c:pt>
                <c:pt idx="4">
                  <c:v>4.93</c:v>
                </c:pt>
                <c:pt idx="5">
                  <c:v>4.32</c:v>
                </c:pt>
                <c:pt idx="6">
                  <c:v>5.84</c:v>
                </c:pt>
                <c:pt idx="7">
                  <c:v>4.09</c:v>
                </c:pt>
                <c:pt idx="8">
                  <c:v>3.59</c:v>
                </c:pt>
                <c:pt idx="9">
                  <c:v>6.5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3-4F1B-BBDA-94039F1B2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9361384"/>
        <c:axId val="489361712"/>
      </c:barChart>
      <c:catAx>
        <c:axId val="48936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61712"/>
        <c:crosses val="autoZero"/>
        <c:auto val="1"/>
        <c:lblAlgn val="ctr"/>
        <c:lblOffset val="100"/>
        <c:noMultiLvlLbl val="0"/>
      </c:catAx>
      <c:valAx>
        <c:axId val="489361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8936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424543</xdr:colOff>
      <xdr:row>1</xdr:row>
      <xdr:rowOff>175259</xdr:rowOff>
    </xdr:from>
    <xdr:to>
      <xdr:col>21</xdr:col>
      <xdr:colOff>206829</xdr:colOff>
      <xdr:row>17</xdr:row>
      <xdr:rowOff>206829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415636</xdr:colOff>
      <xdr:row>0</xdr:row>
      <xdr:rowOff>771633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2170"/>
        <a:stretch/>
      </xdr:blipFill>
      <xdr:spPr>
        <a:xfrm>
          <a:off x="0" y="0"/>
          <a:ext cx="2104159" cy="771633"/>
        </a:xfrm>
        <a:prstGeom prst="rect">
          <a:avLst/>
        </a:prstGeom>
        <a:ln w="38100">
          <a:solidFill>
            <a:schemeClr val="accent3"/>
          </a:solidFill>
          <a:prstDash val="sysDash"/>
        </a:ln>
      </xdr:spPr>
    </xdr:pic>
    <xdr:clientData/>
  </xdr:twoCellAnchor>
  <xdr:twoCellAnchor>
    <xdr:from>
      <xdr:col>7</xdr:col>
      <xdr:colOff>502228</xdr:colOff>
      <xdr:row>1</xdr:row>
      <xdr:rowOff>220981</xdr:rowOff>
    </xdr:from>
    <xdr:to>
      <xdr:col>15</xdr:col>
      <xdr:colOff>225137</xdr:colOff>
      <xdr:row>13</xdr:row>
      <xdr:rowOff>251461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inhocCong" displayName="TinhocCong" ref="A3:G40" headerRowDxfId="7">
  <autoFilter ref="A3:G40"/>
  <tableColumns count="7">
    <tableColumn id="1" name="#ISBN" totalsRowLabel="Total" dataDxfId="15" totalsRowDxfId="1"/>
    <tableColumn id="6" name="Book name" dataDxfId="14" totalsRowDxfId="2"/>
    <tableColumn id="7" name="Author" dataDxfId="13" totalsRowDxfId="3"/>
    <tableColumn id="3" name="Publisher" dataDxfId="12" totalsRowDxfId="4"/>
    <tableColumn id="9" name="Cost" dataDxfId="11" totalsRowDxfId="5"/>
    <tableColumn id="10" name="Average sale" dataDxfId="10" totalsRowDxfId="6"/>
    <tableColumn id="4" name="Selling price" totalsRowFunction="sum" dataDxfId="9"/>
  </tableColumns>
  <tableStyleInfo name="TableStyleMedium5" showFirstColumn="0" showLastColumn="0" showRowStripes="0" showColumnStripes="0"/>
</table>
</file>

<file path=xl/tables/table2.xml><?xml version="1.0" encoding="utf-8"?>
<table xmlns="http://schemas.openxmlformats.org/spreadsheetml/2006/main" id="2" name="Table2" displayName="Table2" ref="A3:G14" totalsRowShown="0" headerRowBorderDxfId="8">
  <autoFilter ref="A3:G14"/>
  <tableColumns count="7">
    <tableColumn id="1" name="Name"/>
    <tableColumn id="2" name="Cost"/>
    <tableColumn id="3" name="Price"/>
    <tableColumn id="4" name="Sales"/>
    <tableColumn id="5" name="Expense">
      <calculatedColumnFormula>B4*D4</calculatedColumnFormula>
    </tableColumn>
    <tableColumn id="6" name="Income">
      <calculatedColumnFormula>C4*D4</calculatedColumnFormula>
    </tableColumn>
    <tableColumn id="7" name="Total Profit">
      <calculatedColumnFormula>F4-E4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601"/>
  </sheetPr>
  <dimension ref="A1:G43"/>
  <sheetViews>
    <sheetView showGridLines="0" tabSelected="1" zoomScale="70" zoomScaleNormal="70" workbookViewId="0">
      <selection sqref="A1:F1"/>
    </sheetView>
  </sheetViews>
  <sheetFormatPr defaultRowHeight="14.4" x14ac:dyDescent="0.3"/>
  <cols>
    <col min="1" max="1" width="18" customWidth="1"/>
    <col min="2" max="2" width="70.33203125" bestFit="1" customWidth="1"/>
    <col min="3" max="3" width="21.21875" bestFit="1" customWidth="1"/>
    <col min="4" max="4" width="14.109375" bestFit="1" customWidth="1"/>
    <col min="5" max="5" width="10.6640625" customWidth="1"/>
    <col min="6" max="6" width="15.109375" customWidth="1"/>
    <col min="7" max="7" width="12.88671875" bestFit="1" customWidth="1"/>
  </cols>
  <sheetData>
    <row r="1" spans="1:7" ht="63" customHeight="1" x14ac:dyDescent="0.7">
      <c r="A1" s="16" t="s">
        <v>141</v>
      </c>
      <c r="B1" s="16"/>
      <c r="C1" s="16"/>
      <c r="D1" s="16"/>
      <c r="E1" s="16"/>
      <c r="F1" s="16"/>
    </row>
    <row r="2" spans="1:7" ht="18" x14ac:dyDescent="0.35">
      <c r="A2" s="15"/>
      <c r="B2" s="15"/>
      <c r="C2" s="15"/>
      <c r="D2" s="15"/>
      <c r="E2" s="15"/>
      <c r="F2" s="15"/>
      <c r="G2" s="3"/>
    </row>
    <row r="3" spans="1:7" s="24" customFormat="1" ht="29.25" customHeight="1" x14ac:dyDescent="0.3">
      <c r="A3" s="24" t="s">
        <v>115</v>
      </c>
      <c r="B3" s="24" t="s">
        <v>114</v>
      </c>
      <c r="C3" s="24" t="s">
        <v>138</v>
      </c>
      <c r="D3" s="24" t="s">
        <v>18</v>
      </c>
      <c r="E3" s="24" t="s">
        <v>7</v>
      </c>
      <c r="F3" s="24" t="s">
        <v>140</v>
      </c>
      <c r="G3" s="24" t="s">
        <v>139</v>
      </c>
    </row>
    <row r="4" spans="1:7" ht="29.25" customHeight="1" x14ac:dyDescent="0.3">
      <c r="A4" s="13">
        <v>1400064902</v>
      </c>
      <c r="B4" s="12" t="s">
        <v>77</v>
      </c>
      <c r="C4" s="12" t="s">
        <v>116</v>
      </c>
      <c r="D4" s="11" t="s">
        <v>45</v>
      </c>
      <c r="E4">
        <v>39.1</v>
      </c>
      <c r="F4" s="14">
        <v>2777.7000000000003</v>
      </c>
      <c r="G4">
        <v>59.1</v>
      </c>
    </row>
    <row r="5" spans="1:7" ht="29.25" customHeight="1" x14ac:dyDescent="0.3">
      <c r="A5" s="13">
        <v>794412813</v>
      </c>
      <c r="B5" s="12" t="s">
        <v>78</v>
      </c>
      <c r="C5" s="12" t="s">
        <v>129</v>
      </c>
      <c r="D5" s="11" t="s">
        <v>46</v>
      </c>
      <c r="E5">
        <v>65.400000000000006</v>
      </c>
      <c r="F5" s="14">
        <v>7082.9999999999991</v>
      </c>
      <c r="G5">
        <v>157.39999999999998</v>
      </c>
    </row>
    <row r="6" spans="1:7" ht="29.25" customHeight="1" x14ac:dyDescent="0.3">
      <c r="A6" s="13">
        <v>1439109400</v>
      </c>
      <c r="B6" s="12" t="s">
        <v>79</v>
      </c>
      <c r="C6" s="12" t="s">
        <v>131</v>
      </c>
      <c r="D6" s="11" t="s">
        <v>47</v>
      </c>
      <c r="E6">
        <v>72.099999999999994</v>
      </c>
      <c r="F6" s="14">
        <v>3746.3999999999996</v>
      </c>
      <c r="G6">
        <v>156.1</v>
      </c>
    </row>
    <row r="7" spans="1:7" ht="29.25" customHeight="1" x14ac:dyDescent="0.3">
      <c r="A7" s="13">
        <v>448433222</v>
      </c>
      <c r="B7" s="12" t="s">
        <v>80</v>
      </c>
      <c r="C7" s="12" t="s">
        <v>132</v>
      </c>
      <c r="D7" s="11" t="s">
        <v>48</v>
      </c>
      <c r="E7">
        <v>17.2</v>
      </c>
      <c r="F7" s="14">
        <v>1247.4000000000001</v>
      </c>
      <c r="G7">
        <v>46.2</v>
      </c>
    </row>
    <row r="8" spans="1:7" ht="29.25" customHeight="1" x14ac:dyDescent="0.3">
      <c r="A8" s="13">
        <v>836877446</v>
      </c>
      <c r="B8" s="12" t="s">
        <v>81</v>
      </c>
      <c r="C8" s="12" t="s">
        <v>133</v>
      </c>
      <c r="D8" s="11" t="s">
        <v>76</v>
      </c>
      <c r="E8">
        <v>70.8</v>
      </c>
      <c r="F8" s="14">
        <v>3591</v>
      </c>
      <c r="G8">
        <v>79.8</v>
      </c>
    </row>
    <row r="9" spans="1:7" ht="29.25" customHeight="1" x14ac:dyDescent="0.3">
      <c r="A9" s="13">
        <v>748200861522</v>
      </c>
      <c r="B9" s="12" t="s">
        <v>82</v>
      </c>
      <c r="C9" s="12" t="s">
        <v>134</v>
      </c>
      <c r="D9" s="11" t="s">
        <v>49</v>
      </c>
      <c r="E9">
        <v>83.3</v>
      </c>
      <c r="F9" s="14">
        <v>4294.8</v>
      </c>
      <c r="G9">
        <v>119.3</v>
      </c>
    </row>
    <row r="10" spans="1:7" ht="29.25" customHeight="1" x14ac:dyDescent="0.3">
      <c r="A10" s="13">
        <v>1582616167</v>
      </c>
      <c r="B10" s="12" t="s">
        <v>83</v>
      </c>
      <c r="C10" s="12" t="s">
        <v>135</v>
      </c>
      <c r="D10" s="11" t="s">
        <v>50</v>
      </c>
      <c r="E10">
        <v>66.8</v>
      </c>
      <c r="F10" s="14">
        <v>3036.7999999999997</v>
      </c>
      <c r="G10">
        <v>116.8</v>
      </c>
    </row>
    <row r="11" spans="1:7" ht="29.25" customHeight="1" x14ac:dyDescent="0.3">
      <c r="A11" s="13">
        <v>4000000624</v>
      </c>
      <c r="B11" s="12" t="s">
        <v>84</v>
      </c>
      <c r="C11" s="12" t="s">
        <v>136</v>
      </c>
      <c r="D11" s="11" t="s">
        <v>51</v>
      </c>
      <c r="E11">
        <v>13.4</v>
      </c>
      <c r="F11" s="14">
        <v>2721.6000000000004</v>
      </c>
      <c r="G11">
        <v>113.4</v>
      </c>
    </row>
    <row r="12" spans="1:7" ht="29.25" customHeight="1" x14ac:dyDescent="0.3">
      <c r="A12" s="13">
        <v>2890624506</v>
      </c>
      <c r="B12" s="12" t="s">
        <v>85</v>
      </c>
      <c r="C12" s="12" t="s">
        <v>137</v>
      </c>
      <c r="D12" s="11" t="s">
        <v>52</v>
      </c>
      <c r="E12">
        <v>3</v>
      </c>
      <c r="F12" s="14">
        <v>1332.9999999999998</v>
      </c>
      <c r="G12">
        <v>30.999999999999993</v>
      </c>
    </row>
    <row r="13" spans="1:7" ht="29.25" customHeight="1" x14ac:dyDescent="0.3">
      <c r="A13" s="13">
        <v>4000000646</v>
      </c>
      <c r="B13" s="12" t="s">
        <v>86</v>
      </c>
      <c r="C13" s="12" t="s">
        <v>129</v>
      </c>
      <c r="D13" s="11" t="s">
        <v>53</v>
      </c>
      <c r="E13">
        <v>30.1</v>
      </c>
      <c r="F13" s="14">
        <v>3200.6</v>
      </c>
      <c r="G13">
        <v>123.1</v>
      </c>
    </row>
    <row r="14" spans="1:7" ht="29.25" customHeight="1" x14ac:dyDescent="0.3">
      <c r="A14" s="13">
        <v>1583941037</v>
      </c>
      <c r="B14" s="12" t="s">
        <v>87</v>
      </c>
      <c r="C14" s="12" t="s">
        <v>131</v>
      </c>
      <c r="D14" s="11" t="s">
        <v>54</v>
      </c>
      <c r="E14">
        <v>77.900000000000006</v>
      </c>
      <c r="F14" s="14">
        <v>3622.1000000000004</v>
      </c>
      <c r="G14">
        <v>124.9</v>
      </c>
    </row>
    <row r="15" spans="1:7" ht="29.25" customHeight="1" x14ac:dyDescent="0.3">
      <c r="A15" s="13">
        <v>743287339</v>
      </c>
      <c r="B15" s="12" t="s">
        <v>88</v>
      </c>
      <c r="C15" s="12" t="s">
        <v>132</v>
      </c>
      <c r="D15" s="11" t="s">
        <v>55</v>
      </c>
      <c r="E15">
        <v>5.6000000000000005</v>
      </c>
      <c r="F15" s="14">
        <v>2734.8</v>
      </c>
      <c r="G15">
        <v>63.6</v>
      </c>
    </row>
    <row r="16" spans="1:7" ht="29.25" customHeight="1" x14ac:dyDescent="0.3">
      <c r="A16" s="13">
        <v>764161644</v>
      </c>
      <c r="B16" s="12" t="s">
        <v>89</v>
      </c>
      <c r="C16" s="12" t="s">
        <v>133</v>
      </c>
      <c r="D16" s="11" t="s">
        <v>56</v>
      </c>
      <c r="E16">
        <v>68.5</v>
      </c>
      <c r="F16" s="14">
        <v>2991.4999999999995</v>
      </c>
      <c r="G16">
        <v>96.499999999999986</v>
      </c>
    </row>
    <row r="17" spans="1:7" ht="29.25" customHeight="1" x14ac:dyDescent="0.3">
      <c r="A17" s="13">
        <v>448434237</v>
      </c>
      <c r="B17" s="12" t="s">
        <v>90</v>
      </c>
      <c r="C17" s="12" t="s">
        <v>134</v>
      </c>
      <c r="D17" s="11" t="s">
        <v>57</v>
      </c>
      <c r="E17">
        <v>38.200000000000003</v>
      </c>
      <c r="F17" s="14">
        <v>1949.4</v>
      </c>
      <c r="G17">
        <v>72.2</v>
      </c>
    </row>
    <row r="18" spans="1:7" ht="29.25" customHeight="1" x14ac:dyDescent="0.3">
      <c r="A18" s="13">
        <v>1412744199</v>
      </c>
      <c r="B18" s="12" t="s">
        <v>91</v>
      </c>
      <c r="C18" s="12" t="s">
        <v>135</v>
      </c>
      <c r="D18" s="11" t="s">
        <v>76</v>
      </c>
      <c r="E18">
        <v>69.400000000000006</v>
      </c>
      <c r="F18" s="14">
        <v>2892</v>
      </c>
      <c r="G18">
        <v>96.4</v>
      </c>
    </row>
    <row r="19" spans="1:7" ht="29.25" customHeight="1" x14ac:dyDescent="0.3">
      <c r="A19" s="13">
        <v>448438135</v>
      </c>
      <c r="B19" s="12" t="s">
        <v>92</v>
      </c>
      <c r="C19" s="12" t="s">
        <v>136</v>
      </c>
      <c r="D19" s="11" t="s">
        <v>58</v>
      </c>
      <c r="E19">
        <v>1.8</v>
      </c>
      <c r="F19" s="14">
        <v>3819.2</v>
      </c>
      <c r="G19">
        <v>86.8</v>
      </c>
    </row>
    <row r="20" spans="1:7" ht="29.25" customHeight="1" x14ac:dyDescent="0.3">
      <c r="A20" s="13">
        <v>843116269</v>
      </c>
      <c r="B20" s="12" t="s">
        <v>93</v>
      </c>
      <c r="C20" s="12" t="s">
        <v>137</v>
      </c>
      <c r="D20" s="11" t="s">
        <v>59</v>
      </c>
      <c r="E20">
        <v>15.7</v>
      </c>
      <c r="F20" s="14">
        <v>1383.8000000000002</v>
      </c>
      <c r="G20">
        <v>40.700000000000003</v>
      </c>
    </row>
    <row r="21" spans="1:7" ht="29.25" customHeight="1" x14ac:dyDescent="0.3">
      <c r="A21" s="13">
        <v>4000000178</v>
      </c>
      <c r="B21" s="12" t="s">
        <v>94</v>
      </c>
      <c r="C21" s="12" t="s">
        <v>129</v>
      </c>
      <c r="D21" s="11" t="s">
        <v>60</v>
      </c>
      <c r="E21">
        <v>14.6</v>
      </c>
      <c r="F21" s="14">
        <v>610.19999999999993</v>
      </c>
      <c r="G21">
        <v>22.599999999999998</v>
      </c>
    </row>
    <row r="22" spans="1:7" ht="29.25" customHeight="1" x14ac:dyDescent="0.3">
      <c r="A22" s="13">
        <v>1560447621</v>
      </c>
      <c r="B22" s="12" t="s">
        <v>95</v>
      </c>
      <c r="C22" s="12" t="s">
        <v>117</v>
      </c>
      <c r="D22" s="11" t="s">
        <v>61</v>
      </c>
      <c r="E22">
        <v>28.6</v>
      </c>
      <c r="F22" s="14">
        <v>3949.3999999999996</v>
      </c>
      <c r="G22">
        <v>80.599999999999994</v>
      </c>
    </row>
    <row r="23" spans="1:7" ht="29.25" customHeight="1" x14ac:dyDescent="0.3">
      <c r="A23" s="13">
        <v>1550135449</v>
      </c>
      <c r="B23" s="12" t="s">
        <v>96</v>
      </c>
      <c r="C23" s="12" t="s">
        <v>117</v>
      </c>
      <c r="D23" s="11" t="s">
        <v>62</v>
      </c>
      <c r="E23">
        <v>87.799999999999983</v>
      </c>
      <c r="F23" s="14">
        <v>3493.6000000000004</v>
      </c>
      <c r="G23">
        <v>158.80000000000001</v>
      </c>
    </row>
    <row r="24" spans="1:7" ht="29.25" customHeight="1" x14ac:dyDescent="0.3">
      <c r="A24" s="13">
        <v>152766383</v>
      </c>
      <c r="B24" s="12" t="s">
        <v>97</v>
      </c>
      <c r="C24" s="12" t="s">
        <v>118</v>
      </c>
      <c r="D24" s="11" t="s">
        <v>63</v>
      </c>
      <c r="E24">
        <v>69.2</v>
      </c>
      <c r="F24" s="14">
        <v>3726</v>
      </c>
      <c r="G24">
        <v>124.2</v>
      </c>
    </row>
    <row r="25" spans="1:7" ht="29.25" customHeight="1" x14ac:dyDescent="0.3">
      <c r="A25" s="13">
        <v>1562923390</v>
      </c>
      <c r="B25" s="12" t="s">
        <v>98</v>
      </c>
      <c r="C25" s="12" t="s">
        <v>118</v>
      </c>
      <c r="D25" s="11" t="s">
        <v>64</v>
      </c>
      <c r="E25">
        <v>69.2</v>
      </c>
      <c r="F25" s="14">
        <v>3282.8</v>
      </c>
      <c r="G25">
        <v>113.2</v>
      </c>
    </row>
    <row r="26" spans="1:7" ht="29.25" customHeight="1" x14ac:dyDescent="0.3">
      <c r="A26" s="13">
        <v>1562923439</v>
      </c>
      <c r="B26" s="12" t="s">
        <v>99</v>
      </c>
      <c r="C26" s="12" t="s">
        <v>129</v>
      </c>
      <c r="D26" s="11" t="s">
        <v>76</v>
      </c>
      <c r="E26">
        <v>39.6</v>
      </c>
      <c r="F26" s="14">
        <v>4168.4000000000005</v>
      </c>
      <c r="G26">
        <v>122.60000000000002</v>
      </c>
    </row>
    <row r="27" spans="1:7" ht="29.25" customHeight="1" x14ac:dyDescent="0.3">
      <c r="A27" s="13">
        <v>821228471</v>
      </c>
      <c r="B27" s="12" t="s">
        <v>100</v>
      </c>
      <c r="C27" s="12" t="s">
        <v>119</v>
      </c>
      <c r="D27" s="11" t="s">
        <v>65</v>
      </c>
      <c r="E27">
        <v>71.099999999999994</v>
      </c>
      <c r="F27" s="14">
        <v>2762.4000000000005</v>
      </c>
      <c r="G27">
        <v>115.10000000000002</v>
      </c>
    </row>
    <row r="28" spans="1:7" ht="29.25" customHeight="1" x14ac:dyDescent="0.3">
      <c r="A28" s="13">
        <v>1562454110</v>
      </c>
      <c r="B28" s="12" t="s">
        <v>101</v>
      </c>
      <c r="C28" s="12" t="s">
        <v>119</v>
      </c>
      <c r="D28" s="11" t="s">
        <v>66</v>
      </c>
      <c r="E28">
        <v>4.5</v>
      </c>
      <c r="F28" s="14">
        <v>1062.5</v>
      </c>
      <c r="G28">
        <v>42.5</v>
      </c>
    </row>
    <row r="29" spans="1:7" ht="29.25" customHeight="1" x14ac:dyDescent="0.3">
      <c r="A29" s="13">
        <v>1558536981</v>
      </c>
      <c r="B29" s="12" t="s">
        <v>102</v>
      </c>
      <c r="C29" s="12" t="s">
        <v>119</v>
      </c>
      <c r="D29" s="11" t="s">
        <v>67</v>
      </c>
      <c r="E29">
        <v>59.7</v>
      </c>
      <c r="F29" s="14">
        <v>5746.5</v>
      </c>
      <c r="G29">
        <v>127.7</v>
      </c>
    </row>
    <row r="30" spans="1:7" ht="29.25" customHeight="1" x14ac:dyDescent="0.3">
      <c r="A30" s="13">
        <v>793800818</v>
      </c>
      <c r="B30" s="12" t="s">
        <v>103</v>
      </c>
      <c r="C30" s="12" t="s">
        <v>120</v>
      </c>
      <c r="D30" s="11" t="s">
        <v>68</v>
      </c>
      <c r="E30">
        <v>70</v>
      </c>
      <c r="F30" s="14">
        <v>2024.0000000000002</v>
      </c>
      <c r="G30">
        <v>88.000000000000014</v>
      </c>
    </row>
    <row r="31" spans="1:7" ht="29.25" customHeight="1" x14ac:dyDescent="0.3">
      <c r="A31" s="13">
        <v>822522551</v>
      </c>
      <c r="B31" s="12" t="s">
        <v>104</v>
      </c>
      <c r="C31" s="12" t="s">
        <v>121</v>
      </c>
      <c r="D31" s="11" t="s">
        <v>69</v>
      </c>
      <c r="E31">
        <v>78.099999999999994</v>
      </c>
      <c r="F31" s="14">
        <v>4622.0999999999995</v>
      </c>
      <c r="G31">
        <v>149.1</v>
      </c>
    </row>
    <row r="32" spans="1:7" ht="29.25" customHeight="1" x14ac:dyDescent="0.3">
      <c r="A32" s="13">
        <v>793801257</v>
      </c>
      <c r="B32" s="12" t="s">
        <v>105</v>
      </c>
      <c r="C32" s="12" t="s">
        <v>122</v>
      </c>
      <c r="D32" s="11" t="s">
        <v>70</v>
      </c>
      <c r="E32">
        <v>11.8</v>
      </c>
      <c r="F32" s="14">
        <v>2152.7999999999997</v>
      </c>
      <c r="G32">
        <v>82.799999999999983</v>
      </c>
    </row>
    <row r="33" spans="1:7" ht="29.25" customHeight="1" x14ac:dyDescent="0.3">
      <c r="A33" s="13">
        <v>1592282490</v>
      </c>
      <c r="B33" s="12" t="s">
        <v>106</v>
      </c>
      <c r="C33" s="12" t="s">
        <v>123</v>
      </c>
      <c r="D33" s="11" t="s">
        <v>71</v>
      </c>
      <c r="E33">
        <v>17.3</v>
      </c>
      <c r="F33" s="14">
        <v>2934.1</v>
      </c>
      <c r="G33">
        <v>79.3</v>
      </c>
    </row>
    <row r="34" spans="1:7" ht="29.25" customHeight="1" x14ac:dyDescent="0.3">
      <c r="A34" s="13">
        <v>141271141</v>
      </c>
      <c r="B34" s="12" t="s">
        <v>107</v>
      </c>
      <c r="C34" s="12" t="s">
        <v>124</v>
      </c>
      <c r="D34" s="11" t="s">
        <v>72</v>
      </c>
      <c r="E34">
        <v>45.199999999999996</v>
      </c>
      <c r="F34" s="14">
        <v>4903.2</v>
      </c>
      <c r="G34">
        <v>136.19999999999999</v>
      </c>
    </row>
    <row r="35" spans="1:7" ht="29.25" customHeight="1" x14ac:dyDescent="0.3">
      <c r="A35" s="13">
        <v>812065905</v>
      </c>
      <c r="B35" s="12" t="s">
        <v>108</v>
      </c>
      <c r="C35" s="12" t="s">
        <v>125</v>
      </c>
      <c r="D35" s="11" t="s">
        <v>73</v>
      </c>
      <c r="E35">
        <v>56.5</v>
      </c>
      <c r="F35" s="14">
        <v>6100</v>
      </c>
      <c r="G35">
        <v>152.5</v>
      </c>
    </row>
    <row r="36" spans="1:7" ht="29.25" customHeight="1" x14ac:dyDescent="0.3">
      <c r="A36" s="13">
        <v>876146043</v>
      </c>
      <c r="B36" s="12" t="s">
        <v>109</v>
      </c>
      <c r="C36" s="12" t="s">
        <v>126</v>
      </c>
      <c r="D36" s="11" t="s">
        <v>76</v>
      </c>
      <c r="E36">
        <v>28.5</v>
      </c>
      <c r="F36" s="14">
        <v>945</v>
      </c>
      <c r="G36">
        <v>31.5</v>
      </c>
    </row>
    <row r="37" spans="1:7" ht="29.25" customHeight="1" x14ac:dyDescent="0.3">
      <c r="A37" s="13">
        <v>793825601</v>
      </c>
      <c r="B37" s="12" t="s">
        <v>110</v>
      </c>
      <c r="C37" s="12" t="s">
        <v>127</v>
      </c>
      <c r="D37" s="11" t="s">
        <v>74</v>
      </c>
      <c r="E37">
        <v>10.8</v>
      </c>
      <c r="F37" s="14">
        <v>1336</v>
      </c>
      <c r="G37">
        <v>66.8</v>
      </c>
    </row>
    <row r="38" spans="1:7" ht="29.25" customHeight="1" x14ac:dyDescent="0.3">
      <c r="A38" s="13">
        <v>866229884</v>
      </c>
      <c r="B38" s="12" t="s">
        <v>111</v>
      </c>
      <c r="C38" s="12" t="s">
        <v>128</v>
      </c>
      <c r="D38" s="11" t="s">
        <v>75</v>
      </c>
      <c r="E38">
        <v>29.3</v>
      </c>
      <c r="F38" s="14">
        <v>2306.8999999999996</v>
      </c>
      <c r="G38">
        <v>100.29999999999998</v>
      </c>
    </row>
    <row r="39" spans="1:7" ht="29.25" customHeight="1" x14ac:dyDescent="0.3">
      <c r="A39" s="13">
        <v>743445252</v>
      </c>
      <c r="B39" s="12" t="s">
        <v>112</v>
      </c>
      <c r="C39" s="12" t="s">
        <v>129</v>
      </c>
      <c r="D39" s="11" t="s">
        <v>76</v>
      </c>
      <c r="E39">
        <v>26.3</v>
      </c>
      <c r="F39" s="14">
        <v>5043.8999999999996</v>
      </c>
      <c r="G39">
        <v>117.3</v>
      </c>
    </row>
    <row r="40" spans="1:7" ht="29.25" customHeight="1" x14ac:dyDescent="0.3">
      <c r="A40" s="13">
        <v>793801273</v>
      </c>
      <c r="B40" s="12" t="s">
        <v>113</v>
      </c>
      <c r="C40" s="12" t="s">
        <v>130</v>
      </c>
      <c r="D40" s="11" t="s">
        <v>76</v>
      </c>
      <c r="E40">
        <v>55.7</v>
      </c>
      <c r="F40" s="14">
        <v>3512.1</v>
      </c>
      <c r="G40">
        <v>152.69999999999999</v>
      </c>
    </row>
    <row r="41" spans="1:7" ht="30.6" customHeight="1" x14ac:dyDescent="0.3">
      <c r="A41" s="2" t="s">
        <v>14</v>
      </c>
      <c r="B41" s="2"/>
    </row>
    <row r="43" spans="1:7" ht="21.45" customHeight="1" x14ac:dyDescent="0.3"/>
  </sheetData>
  <mergeCells count="2">
    <mergeCell ref="A2:F2"/>
    <mergeCell ref="A1:F1"/>
  </mergeCells>
  <printOptions horizontalCentered="1"/>
  <pageMargins left="1" right="1" top="1" bottom="1" header="0.3" footer="0.3"/>
  <pageSetup scale="45" fitToWidth="0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601"/>
  </sheetPr>
  <dimension ref="A1:G14"/>
  <sheetViews>
    <sheetView showGridLines="0" zoomScaleNormal="100" workbookViewId="0">
      <selection activeCell="B22" sqref="B22"/>
    </sheetView>
  </sheetViews>
  <sheetFormatPr defaultRowHeight="14.4" x14ac:dyDescent="0.3"/>
  <cols>
    <col min="1" max="1" width="24.6640625" customWidth="1"/>
    <col min="2" max="6" width="10.6640625" customWidth="1"/>
    <col min="7" max="7" width="13" customWidth="1"/>
  </cols>
  <sheetData>
    <row r="1" spans="1:7" ht="63" customHeight="1" x14ac:dyDescent="0.7">
      <c r="A1" s="17"/>
      <c r="B1" s="17"/>
      <c r="C1" s="17"/>
      <c r="D1" s="17"/>
      <c r="E1" s="17"/>
      <c r="F1" s="17"/>
      <c r="G1" s="17"/>
    </row>
    <row r="2" spans="1:7" ht="18" x14ac:dyDescent="0.35">
      <c r="A2" s="25" t="s">
        <v>143</v>
      </c>
      <c r="B2" s="25"/>
      <c r="C2" s="25"/>
      <c r="D2" s="25"/>
      <c r="E2" s="25"/>
      <c r="F2" s="25"/>
      <c r="G2" s="25"/>
    </row>
    <row r="3" spans="1:7" ht="20.399999999999999" customHeight="1" x14ac:dyDescent="0.3">
      <c r="A3" s="1" t="s">
        <v>142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</row>
    <row r="4" spans="1:7" ht="20.399999999999999" customHeight="1" x14ac:dyDescent="0.3">
      <c r="A4" t="s">
        <v>4</v>
      </c>
      <c r="B4">
        <v>2.14</v>
      </c>
      <c r="C4">
        <v>5.68</v>
      </c>
      <c r="D4">
        <v>662</v>
      </c>
      <c r="E4">
        <f t="shared" ref="E4:E14" si="0">B4*D4</f>
        <v>1416.68</v>
      </c>
      <c r="F4">
        <f t="shared" ref="F4:F14" si="1">C4*D4</f>
        <v>3760.16</v>
      </c>
      <c r="G4">
        <f t="shared" ref="G4:G14" si="2">F4-E4</f>
        <v>2343.4799999999996</v>
      </c>
    </row>
    <row r="5" spans="1:7" ht="20.399999999999999" customHeight="1" x14ac:dyDescent="0.3">
      <c r="A5" t="s">
        <v>3</v>
      </c>
      <c r="B5">
        <v>2.36</v>
      </c>
      <c r="C5">
        <v>5.2</v>
      </c>
      <c r="D5">
        <v>592</v>
      </c>
      <c r="E5">
        <f t="shared" si="0"/>
        <v>1397.12</v>
      </c>
      <c r="F5">
        <f t="shared" si="1"/>
        <v>3078.4</v>
      </c>
      <c r="G5">
        <f t="shared" si="2"/>
        <v>1681.2800000000002</v>
      </c>
    </row>
    <row r="6" spans="1:7" ht="20.399999999999999" customHeight="1" x14ac:dyDescent="0.3">
      <c r="A6" t="s">
        <v>0</v>
      </c>
      <c r="B6">
        <v>2.59</v>
      </c>
      <c r="C6">
        <v>5.83</v>
      </c>
      <c r="D6">
        <v>264</v>
      </c>
      <c r="E6">
        <f t="shared" si="0"/>
        <v>683.76</v>
      </c>
      <c r="F6">
        <f t="shared" si="1"/>
        <v>1539.1200000000001</v>
      </c>
      <c r="G6">
        <f t="shared" si="2"/>
        <v>855.36000000000013</v>
      </c>
    </row>
    <row r="7" spans="1:7" ht="20.399999999999999" customHeight="1" x14ac:dyDescent="0.3">
      <c r="A7" t="s">
        <v>6</v>
      </c>
      <c r="B7">
        <v>1.78</v>
      </c>
      <c r="C7">
        <v>4.99</v>
      </c>
      <c r="D7">
        <v>264</v>
      </c>
      <c r="E7">
        <f t="shared" si="0"/>
        <v>469.92</v>
      </c>
      <c r="F7">
        <f t="shared" si="1"/>
        <v>1317.3600000000001</v>
      </c>
      <c r="G7">
        <f t="shared" si="2"/>
        <v>847.44</v>
      </c>
    </row>
    <row r="8" spans="1:7" ht="20.399999999999999" customHeight="1" x14ac:dyDescent="0.3">
      <c r="A8" t="s">
        <v>1</v>
      </c>
      <c r="B8">
        <v>1.76</v>
      </c>
      <c r="C8">
        <v>4.93</v>
      </c>
      <c r="D8">
        <v>260</v>
      </c>
      <c r="E8">
        <f t="shared" si="0"/>
        <v>457.6</v>
      </c>
      <c r="F8">
        <f t="shared" si="1"/>
        <v>1281.8</v>
      </c>
      <c r="G8">
        <f t="shared" si="2"/>
        <v>824.19999999999993</v>
      </c>
    </row>
    <row r="9" spans="1:7" ht="20.399999999999999" customHeight="1" x14ac:dyDescent="0.3">
      <c r="A9" t="s">
        <v>13</v>
      </c>
      <c r="B9">
        <v>1.54</v>
      </c>
      <c r="C9">
        <v>4.32</v>
      </c>
      <c r="D9">
        <v>264</v>
      </c>
      <c r="E9">
        <f t="shared" si="0"/>
        <v>406.56</v>
      </c>
      <c r="F9">
        <f t="shared" si="1"/>
        <v>1140.48</v>
      </c>
      <c r="G9">
        <f t="shared" si="2"/>
        <v>733.92000000000007</v>
      </c>
    </row>
    <row r="10" spans="1:7" ht="20.399999999999999" customHeight="1" x14ac:dyDescent="0.3">
      <c r="A10" t="s">
        <v>5</v>
      </c>
      <c r="B10">
        <v>2.56</v>
      </c>
      <c r="C10">
        <v>5.84</v>
      </c>
      <c r="D10">
        <v>204</v>
      </c>
      <c r="E10">
        <f t="shared" si="0"/>
        <v>522.24</v>
      </c>
      <c r="F10">
        <f t="shared" si="1"/>
        <v>1191.3599999999999</v>
      </c>
      <c r="G10">
        <f t="shared" si="2"/>
        <v>669.11999999999989</v>
      </c>
    </row>
    <row r="11" spans="1:7" ht="20.399999999999999" customHeight="1" x14ac:dyDescent="0.3">
      <c r="A11" t="s">
        <v>17</v>
      </c>
      <c r="B11">
        <v>1.46</v>
      </c>
      <c r="C11">
        <v>4.09</v>
      </c>
      <c r="D11">
        <v>233</v>
      </c>
      <c r="E11">
        <f t="shared" si="0"/>
        <v>340.18</v>
      </c>
      <c r="F11">
        <f t="shared" si="1"/>
        <v>952.96999999999991</v>
      </c>
      <c r="G11">
        <f t="shared" si="2"/>
        <v>612.79</v>
      </c>
    </row>
    <row r="12" spans="1:7" ht="20.399999999999999" customHeight="1" x14ac:dyDescent="0.3">
      <c r="A12" t="s">
        <v>2</v>
      </c>
      <c r="B12">
        <v>1.28</v>
      </c>
      <c r="C12">
        <v>3.59</v>
      </c>
      <c r="D12">
        <v>260</v>
      </c>
      <c r="E12">
        <f t="shared" si="0"/>
        <v>332.8</v>
      </c>
      <c r="F12">
        <f t="shared" si="1"/>
        <v>933.4</v>
      </c>
      <c r="G12">
        <f t="shared" si="2"/>
        <v>600.59999999999991</v>
      </c>
    </row>
    <row r="13" spans="1:7" ht="20.399999999999999" customHeight="1" x14ac:dyDescent="0.3">
      <c r="A13" t="s">
        <v>15</v>
      </c>
      <c r="B13">
        <v>2.3199999999999998</v>
      </c>
      <c r="C13">
        <v>6.5</v>
      </c>
      <c r="D13">
        <v>143</v>
      </c>
      <c r="E13">
        <f t="shared" si="0"/>
        <v>331.76</v>
      </c>
      <c r="F13">
        <f t="shared" si="1"/>
        <v>929.5</v>
      </c>
      <c r="G13">
        <f t="shared" si="2"/>
        <v>597.74</v>
      </c>
    </row>
    <row r="14" spans="1:7" ht="20.399999999999999" customHeight="1" x14ac:dyDescent="0.3">
      <c r="A14" t="s">
        <v>16</v>
      </c>
      <c r="B14">
        <v>1.25</v>
      </c>
      <c r="C14">
        <v>3.5</v>
      </c>
      <c r="D14">
        <v>260</v>
      </c>
      <c r="E14">
        <f t="shared" si="0"/>
        <v>325</v>
      </c>
      <c r="F14">
        <f t="shared" si="1"/>
        <v>910</v>
      </c>
      <c r="G14">
        <f t="shared" si="2"/>
        <v>585</v>
      </c>
    </row>
  </sheetData>
  <sortState ref="A3:G25">
    <sortCondition descending="1" ref="G3:G25"/>
  </sortState>
  <mergeCells count="2">
    <mergeCell ref="A2:G2"/>
    <mergeCell ref="A1:G1"/>
  </mergeCells>
  <printOptions horizontalCentered="1"/>
  <pageMargins left="1" right="1" top="1" bottom="1" header="0.3" footer="0.3"/>
  <pageSetup scale="12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showGridLines="0" zoomScaleNormal="100" zoomScaleSheetLayoutView="70" zoomScalePageLayoutView="80" workbookViewId="0"/>
  </sheetViews>
  <sheetFormatPr defaultColWidth="9.109375" defaultRowHeight="14.4" x14ac:dyDescent="0.3"/>
  <cols>
    <col min="1" max="1" width="9.33203125" style="4" customWidth="1"/>
    <col min="2" max="2" width="14.6640625" style="4" customWidth="1"/>
    <col min="3" max="14" width="6.88671875" style="4" bestFit="1" customWidth="1"/>
    <col min="15" max="16384" width="9.109375" style="4"/>
  </cols>
  <sheetData>
    <row r="1" spans="1:14" ht="23.4" x14ac:dyDescent="0.45">
      <c r="A1" s="5" t="s">
        <v>21</v>
      </c>
    </row>
    <row r="2" spans="1:14" ht="18" customHeight="1" thickBot="1" x14ac:dyDescent="0.35">
      <c r="A2" s="6" t="s">
        <v>22</v>
      </c>
      <c r="B2" s="6" t="s">
        <v>23</v>
      </c>
      <c r="C2" s="7" t="s">
        <v>24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7" t="s">
        <v>31</v>
      </c>
      <c r="K2" s="7" t="s">
        <v>32</v>
      </c>
      <c r="L2" s="7" t="s">
        <v>33</v>
      </c>
      <c r="M2" s="7" t="s">
        <v>34</v>
      </c>
      <c r="N2" s="7" t="s">
        <v>35</v>
      </c>
    </row>
    <row r="3" spans="1:14" ht="43.2" x14ac:dyDescent="0.3">
      <c r="A3" s="18" t="s">
        <v>19</v>
      </c>
      <c r="B3" s="26" t="s">
        <v>36</v>
      </c>
      <c r="C3" s="8">
        <v>2300</v>
      </c>
      <c r="D3" s="8">
        <v>2500</v>
      </c>
      <c r="E3" s="8">
        <v>2600</v>
      </c>
      <c r="F3" s="8">
        <v>2800</v>
      </c>
      <c r="G3" s="8">
        <v>3000</v>
      </c>
      <c r="H3" s="8">
        <v>3400</v>
      </c>
      <c r="I3" s="8">
        <v>3500</v>
      </c>
      <c r="J3" s="8">
        <v>3300</v>
      </c>
      <c r="K3" s="8">
        <v>3100</v>
      </c>
      <c r="L3" s="8">
        <v>2600</v>
      </c>
      <c r="M3" s="8">
        <v>2400</v>
      </c>
      <c r="N3" s="8">
        <v>3400</v>
      </c>
    </row>
    <row r="4" spans="1:14" ht="28.8" x14ac:dyDescent="0.3">
      <c r="A4" s="19"/>
      <c r="B4" s="27" t="s">
        <v>37</v>
      </c>
      <c r="C4" s="9">
        <v>4100</v>
      </c>
      <c r="D4" s="9">
        <v>4400</v>
      </c>
      <c r="E4" s="9">
        <v>4500</v>
      </c>
      <c r="F4" s="9">
        <v>4800</v>
      </c>
      <c r="G4" s="9">
        <v>5200</v>
      </c>
      <c r="H4" s="9">
        <v>6000</v>
      </c>
      <c r="I4" s="9">
        <v>6000</v>
      </c>
      <c r="J4" s="9">
        <v>5800</v>
      </c>
      <c r="K4" s="9">
        <v>5400</v>
      </c>
      <c r="L4" s="9">
        <v>4600</v>
      </c>
      <c r="M4" s="9">
        <v>4300</v>
      </c>
      <c r="N4" s="9">
        <v>6000</v>
      </c>
    </row>
    <row r="5" spans="1:14" x14ac:dyDescent="0.3">
      <c r="A5" s="19"/>
      <c r="B5" s="27" t="s">
        <v>38</v>
      </c>
      <c r="C5" s="9">
        <v>2000</v>
      </c>
      <c r="D5" s="9">
        <v>2200</v>
      </c>
      <c r="E5" s="9">
        <v>2300</v>
      </c>
      <c r="F5" s="9">
        <v>2400</v>
      </c>
      <c r="G5" s="9">
        <v>2600</v>
      </c>
      <c r="H5" s="9">
        <v>3000</v>
      </c>
      <c r="I5" s="9">
        <v>3000</v>
      </c>
      <c r="J5" s="9">
        <v>2900</v>
      </c>
      <c r="K5" s="9">
        <v>2700</v>
      </c>
      <c r="L5" s="9">
        <v>2300</v>
      </c>
      <c r="M5" s="9">
        <v>2100</v>
      </c>
      <c r="N5" s="9">
        <v>3000</v>
      </c>
    </row>
    <row r="6" spans="1:14" x14ac:dyDescent="0.3">
      <c r="A6" s="19"/>
      <c r="B6" s="27" t="s">
        <v>39</v>
      </c>
      <c r="C6" s="9">
        <v>3700</v>
      </c>
      <c r="D6" s="9">
        <v>3900</v>
      </c>
      <c r="E6" s="9">
        <v>4000</v>
      </c>
      <c r="F6" s="9">
        <v>4300</v>
      </c>
      <c r="G6" s="9">
        <v>4600</v>
      </c>
      <c r="H6" s="9">
        <v>5300</v>
      </c>
      <c r="I6" s="9">
        <v>5400</v>
      </c>
      <c r="J6" s="9">
        <v>5200</v>
      </c>
      <c r="K6" s="9">
        <v>4800</v>
      </c>
      <c r="L6" s="9">
        <v>4100</v>
      </c>
      <c r="M6" s="9">
        <v>3800</v>
      </c>
      <c r="N6" s="9">
        <v>5300</v>
      </c>
    </row>
    <row r="7" spans="1:14" ht="15" thickBot="1" x14ac:dyDescent="0.35">
      <c r="A7" s="20"/>
      <c r="B7" s="28" t="s">
        <v>40</v>
      </c>
      <c r="C7" s="10">
        <v>2500</v>
      </c>
      <c r="D7" s="10">
        <v>2700</v>
      </c>
      <c r="E7" s="10">
        <v>2700</v>
      </c>
      <c r="F7" s="10">
        <v>2900</v>
      </c>
      <c r="G7" s="10">
        <v>3100</v>
      </c>
      <c r="H7" s="10">
        <v>3600</v>
      </c>
      <c r="I7" s="10">
        <v>3700</v>
      </c>
      <c r="J7" s="10">
        <v>3500</v>
      </c>
      <c r="K7" s="10">
        <v>3300</v>
      </c>
      <c r="L7" s="10">
        <v>2800</v>
      </c>
      <c r="M7" s="10">
        <v>2600</v>
      </c>
      <c r="N7" s="10">
        <v>3600</v>
      </c>
    </row>
    <row r="8" spans="1:14" x14ac:dyDescent="0.3">
      <c r="A8" s="21" t="s">
        <v>20</v>
      </c>
      <c r="B8" s="26" t="s">
        <v>41</v>
      </c>
      <c r="C8" s="8">
        <v>3400</v>
      </c>
      <c r="D8" s="8">
        <v>3700</v>
      </c>
      <c r="E8" s="8">
        <v>3800</v>
      </c>
      <c r="F8" s="8">
        <v>4000</v>
      </c>
      <c r="G8" s="8">
        <v>4300</v>
      </c>
      <c r="H8" s="8">
        <v>5000</v>
      </c>
      <c r="I8" s="8">
        <v>5000</v>
      </c>
      <c r="J8" s="8">
        <v>4800</v>
      </c>
      <c r="K8" s="8">
        <v>4500</v>
      </c>
      <c r="L8" s="8">
        <v>3800</v>
      </c>
      <c r="M8" s="8">
        <v>3600</v>
      </c>
      <c r="N8" s="8">
        <v>5000</v>
      </c>
    </row>
    <row r="9" spans="1:14" x14ac:dyDescent="0.3">
      <c r="A9" s="22"/>
      <c r="B9" s="27" t="s">
        <v>42</v>
      </c>
      <c r="C9" s="9">
        <v>1900</v>
      </c>
      <c r="D9" s="9">
        <v>2100</v>
      </c>
      <c r="E9" s="9">
        <v>2200</v>
      </c>
      <c r="F9" s="9">
        <v>2300</v>
      </c>
      <c r="G9" s="9">
        <v>2500</v>
      </c>
      <c r="H9" s="9">
        <v>2800</v>
      </c>
      <c r="I9" s="9">
        <v>2900</v>
      </c>
      <c r="J9" s="9">
        <v>2800</v>
      </c>
      <c r="K9" s="9">
        <v>2600</v>
      </c>
      <c r="L9" s="9">
        <v>2200</v>
      </c>
      <c r="M9" s="9">
        <v>2000</v>
      </c>
      <c r="N9" s="9">
        <v>2800</v>
      </c>
    </row>
    <row r="10" spans="1:14" x14ac:dyDescent="0.3">
      <c r="A10" s="22"/>
      <c r="B10" s="27" t="s">
        <v>43</v>
      </c>
      <c r="C10" s="9">
        <v>2700</v>
      </c>
      <c r="D10" s="9">
        <v>2900</v>
      </c>
      <c r="E10" s="9">
        <v>3000</v>
      </c>
      <c r="F10" s="9">
        <v>3200</v>
      </c>
      <c r="G10" s="9">
        <v>3500</v>
      </c>
      <c r="H10" s="9">
        <v>4000</v>
      </c>
      <c r="I10" s="9">
        <v>4000</v>
      </c>
      <c r="J10" s="9">
        <v>3900</v>
      </c>
      <c r="K10" s="9">
        <v>3600</v>
      </c>
      <c r="L10" s="9">
        <v>3100</v>
      </c>
      <c r="M10" s="9">
        <v>2800</v>
      </c>
      <c r="N10" s="9">
        <v>4000</v>
      </c>
    </row>
    <row r="11" spans="1:14" ht="29.4" thickBot="1" x14ac:dyDescent="0.35">
      <c r="A11" s="23"/>
      <c r="B11" s="28" t="s">
        <v>44</v>
      </c>
      <c r="C11" s="10">
        <v>1700</v>
      </c>
      <c r="D11" s="10">
        <v>1800</v>
      </c>
      <c r="E11" s="10">
        <v>1800</v>
      </c>
      <c r="F11" s="10">
        <v>2000</v>
      </c>
      <c r="G11" s="10">
        <v>2100</v>
      </c>
      <c r="H11" s="10">
        <v>2400</v>
      </c>
      <c r="I11" s="10">
        <v>2400</v>
      </c>
      <c r="J11" s="10">
        <v>2300</v>
      </c>
      <c r="K11" s="10">
        <v>2200</v>
      </c>
      <c r="L11" s="10">
        <v>1900</v>
      </c>
      <c r="M11" s="10">
        <v>1700</v>
      </c>
      <c r="N11" s="10">
        <v>2400</v>
      </c>
    </row>
  </sheetData>
  <mergeCells count="2">
    <mergeCell ref="A3:A7"/>
    <mergeCell ref="A8:A11"/>
  </mergeCells>
  <conditionalFormatting sqref="C3:N11">
    <cfRule type="top10" dxfId="0" priority="3" percent="1" rank="10"/>
  </conditionalFormatting>
  <pageMargins left="1" right="0.7" top="0.75" bottom="0.75" header="0.3" footer="0.3"/>
  <pageSetup paperSize="9" scale="80" orientation="landscape" verticalDpi="200" r:id="rId1"/>
  <headerFooter>
    <oddHeader>&amp;L&amp;F</oddHeader>
    <firstHeader>&amp;RPrepared by Kimberley Lam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Books</vt:lpstr>
      <vt:lpstr>Profits</vt:lpstr>
      <vt:lpstr>Sales data</vt:lpstr>
      <vt:lpstr>'Sales data'!Print_Area</vt:lpstr>
    </vt:vector>
  </TitlesOfParts>
  <Company>Cộng Academy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2</dc:title>
  <dc:creator/>
  <cp:lastModifiedBy>TIN HOC CONG</cp:lastModifiedBy>
  <cp:lastPrinted>2019-07-23T09:39:35Z</cp:lastPrinted>
  <dcterms:created xsi:type="dcterms:W3CDTF">2014-09-25T05:07:52Z</dcterms:created>
  <dcterms:modified xsi:type="dcterms:W3CDTF">2019-07-23T09:40:46Z</dcterms:modified>
  <cp:category>Accounting</cp:category>
</cp:coreProperties>
</file>